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<sst xmlns="http://schemas.openxmlformats.org/spreadsheetml/2006/main" count="118" uniqueCount="68">
  <si>
    <t>All projects are included in approved local plans and/or supported by the local government</t>
  </si>
  <si>
    <t>Although some have been funded for study, none have received a full funding commitment.</t>
  </si>
  <si>
    <t>Funding</t>
  </si>
  <si>
    <t xml:space="preserve">Bicycle </t>
  </si>
  <si>
    <t>Requested</t>
  </si>
  <si>
    <t>Transit</t>
  </si>
  <si>
    <t>Network</t>
  </si>
  <si>
    <t>Safety</t>
  </si>
  <si>
    <t>State</t>
  </si>
  <si>
    <t>Jurisdiction</t>
  </si>
  <si>
    <t>Project Name</t>
  </si>
  <si>
    <t>(thous.)</t>
  </si>
  <si>
    <t>Access</t>
  </si>
  <si>
    <t>Connectivity</t>
  </si>
  <si>
    <t>Priority List</t>
  </si>
  <si>
    <t>DC</t>
  </si>
  <si>
    <t>Metropolitan Branch Trail</t>
  </si>
  <si>
    <t>Y</t>
  </si>
  <si>
    <t>partially funded</t>
  </si>
  <si>
    <t>MD</t>
  </si>
  <si>
    <t>MC</t>
  </si>
  <si>
    <t>Falls Road Shared-Use Path</t>
  </si>
  <si>
    <t>not funded</t>
  </si>
  <si>
    <t>PGC</t>
  </si>
  <si>
    <t>Henson Creek Trail</t>
  </si>
  <si>
    <t>partially funded - design</t>
  </si>
  <si>
    <t>VA</t>
  </si>
  <si>
    <t>ALX</t>
  </si>
  <si>
    <t xml:space="preserve">Holmes Run Greenway Shared-Use Path Improvements </t>
  </si>
  <si>
    <t>ARL</t>
  </si>
  <si>
    <t>Arlington Boulevard Bikeway Improvements</t>
  </si>
  <si>
    <t>FFX</t>
  </si>
  <si>
    <t>new item on list</t>
  </si>
  <si>
    <t>LDN</t>
  </si>
  <si>
    <t>Loudoun County Parkway Shared-Use Path</t>
  </si>
  <si>
    <t>ALL</t>
  </si>
  <si>
    <t>WMATA area</t>
  </si>
  <si>
    <t>WMATA Bicycle Parking Project</t>
  </si>
  <si>
    <t>Total Cost</t>
  </si>
  <si>
    <t>D.C. Total</t>
  </si>
  <si>
    <t>Maryland Total</t>
  </si>
  <si>
    <t>Virginia Total</t>
  </si>
  <si>
    <t>fully funded</t>
  </si>
  <si>
    <t>PWC</t>
  </si>
  <si>
    <t xml:space="preserve">Funding Allocated </t>
  </si>
  <si>
    <t>Est.</t>
  </si>
  <si>
    <t>Total</t>
  </si>
  <si>
    <t>Cost</t>
  </si>
  <si>
    <t>Funding Status</t>
  </si>
  <si>
    <t xml:space="preserve">Total Funding </t>
  </si>
  <si>
    <t>Allocated</t>
  </si>
  <si>
    <t>Projects Funded from the December 2007 Priority List</t>
  </si>
  <si>
    <t>Macarthur Boulevard Bike Path &amp; Shoulder</t>
  </si>
  <si>
    <t>Old Bridge Road Sidewalk</t>
  </si>
  <si>
    <t>Since Dec. 2007</t>
  </si>
  <si>
    <t>Leesburg Pike Seven Corners to Alexandria Pedestrian Initiative</t>
  </si>
  <si>
    <t>Projects Funded from the December 2006 Priority List</t>
  </si>
  <si>
    <t xml:space="preserve">Holmes Run Pedestrian/Bicycle Crossing </t>
  </si>
  <si>
    <t>Route 1 Pedestrian and Bicycle Safety Improvements</t>
  </si>
  <si>
    <t>Dumfries Road (Route 234) Bike Path</t>
  </si>
  <si>
    <t xml:space="preserve">"Funding requested" reflects funds that will be needed during the coming year.  </t>
  </si>
  <si>
    <t>FY2010</t>
  </si>
  <si>
    <t>Fred. County</t>
  </si>
  <si>
    <t>Monocacy River Greenway Trail</t>
  </si>
  <si>
    <t>new item on list - not funded</t>
  </si>
  <si>
    <r>
      <t xml:space="preserve"> </t>
    </r>
    <r>
      <rPr>
        <sz val="11"/>
        <rFont val="Arial"/>
        <family val="2"/>
      </rPr>
      <t>Priority Unfunded Bicycle/Pedestrian Projects Recommended by the Bicycle and Pedestrian Subcommittee for inclusion in the FY2010-15 TIP</t>
    </r>
  </si>
  <si>
    <t>B/P Subcommittee 9/16/2008</t>
  </si>
  <si>
    <t>Item #4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</si>
</sst>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6" fontId="1" fillId="0" borderId="0" xfId="0" applyNumberFormat="1" applyFont="1" applyAlignment="1">
      <alignment/>
    </xf>
    <xf numFmtId="6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6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7109375" style="0" customWidth="1"/>
    <col min="3" max="3" width="39.8515625" style="0" customWidth="1"/>
    <col min="4" max="4" width="8.140625" style="0" customWidth="1"/>
    <col min="5" max="5" width="6.57421875" style="0" customWidth="1"/>
    <col min="7" max="7" width="6.140625" style="0" customWidth="1"/>
    <col min="8" max="8" width="20.28125" style="0" customWidth="1"/>
    <col min="9" max="9" width="13.28125" style="1" customWidth="1"/>
    <col min="10" max="10" width="9.140625" style="1" customWidth="1"/>
    <col min="11" max="11" width="6.8515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2" t="s">
        <v>66</v>
      </c>
      <c r="I1" s="1" t="s">
        <v>67</v>
      </c>
    </row>
    <row r="2" spans="1:8" ht="18">
      <c r="A2" s="3" t="s">
        <v>65</v>
      </c>
      <c r="B2" s="1"/>
      <c r="C2" s="1"/>
      <c r="D2" s="1"/>
      <c r="E2" s="1"/>
      <c r="F2" s="1"/>
      <c r="G2" s="1"/>
      <c r="H2" s="4"/>
    </row>
    <row r="3" spans="1:8" ht="12.75">
      <c r="A3" s="1"/>
      <c r="B3" s="1"/>
      <c r="C3" s="1"/>
      <c r="D3" s="1"/>
      <c r="E3" s="1"/>
      <c r="F3" s="1"/>
      <c r="G3" s="1"/>
      <c r="H3" s="2"/>
    </row>
    <row r="4" spans="1:8" ht="12.75">
      <c r="A4" s="1" t="s">
        <v>0</v>
      </c>
      <c r="B4" s="1"/>
      <c r="C4" s="1"/>
      <c r="D4" s="1"/>
      <c r="E4" s="1"/>
      <c r="F4" s="1"/>
      <c r="G4" s="1"/>
      <c r="H4" s="4"/>
    </row>
    <row r="5" spans="1:8" ht="12.75">
      <c r="A5" s="1" t="s">
        <v>1</v>
      </c>
      <c r="B5" s="1"/>
      <c r="C5" s="1"/>
      <c r="D5" s="1"/>
      <c r="E5" s="1"/>
      <c r="F5" s="1"/>
      <c r="G5" s="1"/>
      <c r="H5" s="1"/>
    </row>
    <row r="6" spans="1:8" ht="12.75">
      <c r="A6" s="1" t="s">
        <v>60</v>
      </c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 t="s">
        <v>61</v>
      </c>
      <c r="E7" s="1"/>
      <c r="F7" s="1"/>
      <c r="G7" s="1"/>
      <c r="H7" s="1"/>
    </row>
    <row r="8" spans="1:11" ht="12.75">
      <c r="A8" s="1"/>
      <c r="B8" s="1"/>
      <c r="C8" s="1"/>
      <c r="D8" s="1" t="s">
        <v>2</v>
      </c>
      <c r="E8" s="1"/>
      <c r="F8" s="1" t="s">
        <v>3</v>
      </c>
      <c r="G8" s="1"/>
      <c r="H8" s="1"/>
      <c r="I8" s="1" t="s">
        <v>44</v>
      </c>
      <c r="J8" s="1" t="s">
        <v>49</v>
      </c>
      <c r="K8" s="1" t="s">
        <v>45</v>
      </c>
    </row>
    <row r="9" spans="1:11" ht="12.75">
      <c r="A9" s="1"/>
      <c r="B9" s="1"/>
      <c r="C9" s="1"/>
      <c r="D9" s="1" t="s">
        <v>4</v>
      </c>
      <c r="E9" s="1" t="s">
        <v>5</v>
      </c>
      <c r="F9" s="1" t="s">
        <v>6</v>
      </c>
      <c r="G9" s="1" t="s">
        <v>7</v>
      </c>
      <c r="H9" s="1" t="s">
        <v>48</v>
      </c>
      <c r="I9" s="1" t="s">
        <v>54</v>
      </c>
      <c r="J9" s="1" t="s">
        <v>50</v>
      </c>
      <c r="K9" s="1" t="s">
        <v>46</v>
      </c>
    </row>
    <row r="10" spans="1:11" ht="12.75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/>
      <c r="H10" s="1"/>
      <c r="I10" s="1" t="s">
        <v>14</v>
      </c>
      <c r="K10" s="1" t="s">
        <v>47</v>
      </c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11" ht="12.75">
      <c r="A12" s="5" t="s">
        <v>15</v>
      </c>
      <c r="B12" s="5" t="s">
        <v>15</v>
      </c>
      <c r="C12" s="5" t="s">
        <v>16</v>
      </c>
      <c r="D12" s="6">
        <v>3000</v>
      </c>
      <c r="E12" s="5" t="s">
        <v>17</v>
      </c>
      <c r="F12" s="5" t="s">
        <v>17</v>
      </c>
      <c r="G12" s="5" t="s">
        <v>17</v>
      </c>
      <c r="H12" s="5" t="s">
        <v>18</v>
      </c>
      <c r="I12" s="6">
        <v>2000</v>
      </c>
      <c r="J12" s="6">
        <v>10000</v>
      </c>
      <c r="K12" s="6">
        <v>20000</v>
      </c>
    </row>
    <row r="13" spans="1:11" ht="12.75">
      <c r="A13" s="5" t="s">
        <v>19</v>
      </c>
      <c r="B13" s="5" t="s">
        <v>20</v>
      </c>
      <c r="C13" s="5" t="s">
        <v>52</v>
      </c>
      <c r="D13" s="6">
        <v>8700</v>
      </c>
      <c r="E13" s="5"/>
      <c r="F13" s="5" t="s">
        <v>17</v>
      </c>
      <c r="G13" s="5"/>
      <c r="H13" s="5" t="s">
        <v>18</v>
      </c>
      <c r="I13" s="6">
        <v>0</v>
      </c>
      <c r="J13" s="6">
        <v>674</v>
      </c>
      <c r="K13" s="6">
        <v>8700</v>
      </c>
    </row>
    <row r="14" spans="1:11" ht="12.75">
      <c r="A14" s="5"/>
      <c r="B14" s="5" t="s">
        <v>23</v>
      </c>
      <c r="C14" s="5" t="s">
        <v>24</v>
      </c>
      <c r="D14" s="5">
        <v>750</v>
      </c>
      <c r="E14" s="5" t="s">
        <v>17</v>
      </c>
      <c r="F14" s="5" t="s">
        <v>17</v>
      </c>
      <c r="G14" s="5"/>
      <c r="H14" s="5" t="s">
        <v>25</v>
      </c>
      <c r="I14" s="5">
        <v>490</v>
      </c>
      <c r="J14" s="5">
        <v>510</v>
      </c>
      <c r="K14" s="6">
        <v>2500</v>
      </c>
    </row>
    <row r="15" spans="1:11" ht="12.75">
      <c r="A15" s="5"/>
      <c r="B15" s="5" t="s">
        <v>62</v>
      </c>
      <c r="C15" s="17" t="s">
        <v>63</v>
      </c>
      <c r="D15" s="5">
        <v>50</v>
      </c>
      <c r="E15" s="5" t="s">
        <v>17</v>
      </c>
      <c r="F15" s="5" t="s">
        <v>17</v>
      </c>
      <c r="G15" s="5"/>
      <c r="H15" s="5" t="s">
        <v>64</v>
      </c>
      <c r="I15" s="5">
        <v>0</v>
      </c>
      <c r="J15" s="5">
        <v>0</v>
      </c>
      <c r="K15" s="6">
        <v>5500</v>
      </c>
    </row>
    <row r="16" spans="1:11" ht="12.75">
      <c r="A16" s="5" t="s">
        <v>26</v>
      </c>
      <c r="B16" s="5" t="s">
        <v>27</v>
      </c>
      <c r="C16" s="5" t="s">
        <v>28</v>
      </c>
      <c r="D16" s="6">
        <v>510</v>
      </c>
      <c r="E16" s="5"/>
      <c r="F16" s="5" t="s">
        <v>17</v>
      </c>
      <c r="G16" s="5" t="s">
        <v>17</v>
      </c>
      <c r="H16" s="5" t="s">
        <v>18</v>
      </c>
      <c r="I16" s="6">
        <v>260</v>
      </c>
      <c r="J16" s="6">
        <v>0</v>
      </c>
      <c r="K16" s="6">
        <v>2500</v>
      </c>
    </row>
    <row r="17" spans="1:11" ht="13.5" customHeight="1">
      <c r="A17" s="5"/>
      <c r="B17" s="5" t="s">
        <v>29</v>
      </c>
      <c r="C17" s="7" t="s">
        <v>30</v>
      </c>
      <c r="D17" s="6">
        <v>2000</v>
      </c>
      <c r="E17" s="5" t="s">
        <v>17</v>
      </c>
      <c r="F17" s="5" t="s">
        <v>17</v>
      </c>
      <c r="G17" s="5" t="s">
        <v>17</v>
      </c>
      <c r="H17" s="5" t="s">
        <v>18</v>
      </c>
      <c r="I17" s="6">
        <v>0</v>
      </c>
      <c r="J17" s="6"/>
      <c r="K17" s="6"/>
    </row>
    <row r="18" spans="1:11" s="1" customFormat="1" ht="11.25">
      <c r="A18" s="5"/>
      <c r="B18" s="5" t="s">
        <v>31</v>
      </c>
      <c r="C18" s="5" t="s">
        <v>55</v>
      </c>
      <c r="D18" s="6">
        <v>5000</v>
      </c>
      <c r="E18" s="5" t="s">
        <v>17</v>
      </c>
      <c r="F18" s="5" t="s">
        <v>17</v>
      </c>
      <c r="G18" s="5" t="s">
        <v>17</v>
      </c>
      <c r="H18" s="5" t="s">
        <v>32</v>
      </c>
      <c r="I18" s="6">
        <v>4000</v>
      </c>
      <c r="J18" s="15">
        <v>4000</v>
      </c>
      <c r="K18" s="6">
        <v>9000</v>
      </c>
    </row>
    <row r="19" spans="1:11" ht="12.75">
      <c r="A19" s="5"/>
      <c r="B19" s="5" t="s">
        <v>33</v>
      </c>
      <c r="C19" s="5" t="s">
        <v>34</v>
      </c>
      <c r="D19" s="6">
        <v>1000</v>
      </c>
      <c r="E19" s="5" t="s">
        <v>17</v>
      </c>
      <c r="F19" s="5" t="s">
        <v>17</v>
      </c>
      <c r="G19" s="5"/>
      <c r="H19" s="5" t="s">
        <v>22</v>
      </c>
      <c r="I19" s="6">
        <v>0</v>
      </c>
      <c r="J19" s="6">
        <v>0</v>
      </c>
      <c r="K19" s="6">
        <v>1200</v>
      </c>
    </row>
    <row r="20" spans="1:11" ht="12.75">
      <c r="A20" s="5"/>
      <c r="B20" s="5" t="s">
        <v>43</v>
      </c>
      <c r="C20" s="5" t="s">
        <v>53</v>
      </c>
      <c r="D20" s="6">
        <v>1000</v>
      </c>
      <c r="E20" s="5"/>
      <c r="F20" s="5"/>
      <c r="G20" s="5" t="s">
        <v>17</v>
      </c>
      <c r="H20" s="5" t="s">
        <v>32</v>
      </c>
      <c r="I20" s="6">
        <v>0</v>
      </c>
      <c r="J20" s="6">
        <v>0</v>
      </c>
      <c r="K20" s="6">
        <v>1000</v>
      </c>
    </row>
    <row r="21" spans="1:11" ht="12.75">
      <c r="A21" s="5" t="s">
        <v>35</v>
      </c>
      <c r="B21" s="5" t="s">
        <v>36</v>
      </c>
      <c r="C21" s="5" t="s">
        <v>37</v>
      </c>
      <c r="D21" s="5">
        <v>600</v>
      </c>
      <c r="E21" s="5" t="s">
        <v>17</v>
      </c>
      <c r="F21" s="5"/>
      <c r="G21" s="5"/>
      <c r="H21" s="5" t="s">
        <v>18</v>
      </c>
      <c r="I21" s="5">
        <v>0</v>
      </c>
      <c r="J21" s="5">
        <v>60</v>
      </c>
      <c r="K21" s="5">
        <v>660</v>
      </c>
    </row>
    <row r="22" spans="1:11" ht="12.75">
      <c r="A22" s="1"/>
      <c r="B22" s="1"/>
      <c r="C22" s="1" t="s">
        <v>38</v>
      </c>
      <c r="D22" s="8">
        <f>SUM(D12:D21)</f>
        <v>22610</v>
      </c>
      <c r="E22" s="1"/>
      <c r="F22" s="1"/>
      <c r="G22" s="1"/>
      <c r="H22" s="1"/>
      <c r="I22" s="14">
        <f>SUM(I12:I21)</f>
        <v>6750</v>
      </c>
      <c r="J22" s="14">
        <f>SUM(J12:J21)</f>
        <v>15244</v>
      </c>
      <c r="K22" s="14">
        <f>SUM(K12:K21)</f>
        <v>51060</v>
      </c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5" t="s">
        <v>39</v>
      </c>
      <c r="D24" s="9">
        <f>D12</f>
        <v>3000</v>
      </c>
      <c r="E24" s="1"/>
      <c r="F24" s="1"/>
      <c r="G24" s="1"/>
      <c r="H24" s="1"/>
    </row>
    <row r="25" spans="1:8" ht="12.75">
      <c r="A25" s="1"/>
      <c r="B25" s="1"/>
      <c r="C25" s="5" t="s">
        <v>40</v>
      </c>
      <c r="D25" s="9">
        <f>D13+D14+D15</f>
        <v>9500</v>
      </c>
      <c r="E25" s="1"/>
      <c r="F25" s="1"/>
      <c r="G25" s="1"/>
      <c r="H25" s="1"/>
    </row>
    <row r="26" spans="1:8" ht="12.75">
      <c r="A26" s="1"/>
      <c r="B26" s="1"/>
      <c r="C26" s="5" t="s">
        <v>41</v>
      </c>
      <c r="D26" s="9">
        <f>SUM(D16:D19)</f>
        <v>8510</v>
      </c>
      <c r="E26" s="1"/>
      <c r="F26" s="1"/>
      <c r="G26" s="1"/>
      <c r="H26" s="1"/>
    </row>
    <row r="27" spans="1:8" ht="12.75">
      <c r="A27" s="1"/>
      <c r="B27" s="1"/>
      <c r="C27" s="10"/>
      <c r="D27" s="11"/>
      <c r="E27" s="1"/>
      <c r="F27" s="1"/>
      <c r="G27" s="1"/>
      <c r="H27" s="1"/>
    </row>
    <row r="28" spans="1:8" ht="12.75">
      <c r="A28" s="1"/>
      <c r="B28" s="1"/>
      <c r="C28" s="12" t="s">
        <v>51</v>
      </c>
      <c r="D28" s="11"/>
      <c r="E28" s="1"/>
      <c r="F28" s="1"/>
      <c r="G28" s="1"/>
      <c r="H28" s="1"/>
    </row>
    <row r="29" spans="1:8" ht="12.75">
      <c r="A29" s="1" t="s">
        <v>8</v>
      </c>
      <c r="B29" s="1" t="s">
        <v>9</v>
      </c>
      <c r="C29" s="13" t="s">
        <v>10</v>
      </c>
      <c r="D29" s="11" t="s">
        <v>2</v>
      </c>
      <c r="E29" s="1"/>
      <c r="F29" s="1"/>
      <c r="G29" s="1"/>
      <c r="H29" s="1"/>
    </row>
    <row r="30" spans="1:10" ht="12.75">
      <c r="A30" s="5" t="s">
        <v>19</v>
      </c>
      <c r="B30" s="5" t="s">
        <v>20</v>
      </c>
      <c r="C30" s="5" t="s">
        <v>21</v>
      </c>
      <c r="D30" s="6">
        <v>5000</v>
      </c>
      <c r="E30" s="5"/>
      <c r="F30" s="5" t="s">
        <v>17</v>
      </c>
      <c r="G30" s="5"/>
      <c r="H30" s="5" t="s">
        <v>42</v>
      </c>
      <c r="I30"/>
      <c r="J30"/>
    </row>
    <row r="31" spans="1:8" ht="12.75">
      <c r="A31" s="1"/>
      <c r="B31" s="1"/>
      <c r="C31" s="10"/>
      <c r="D31" s="11"/>
      <c r="E31" s="1"/>
      <c r="F31" s="1"/>
      <c r="G31" s="1"/>
      <c r="H31" s="1"/>
    </row>
    <row r="32" spans="1:8" ht="12.75">
      <c r="A32" s="1"/>
      <c r="B32" s="1"/>
      <c r="C32" s="12" t="s">
        <v>56</v>
      </c>
      <c r="D32" s="11"/>
      <c r="E32" s="1"/>
      <c r="F32" s="1"/>
      <c r="G32" s="1"/>
      <c r="H32" s="1"/>
    </row>
    <row r="33" spans="1:8" ht="12.75">
      <c r="A33" s="1" t="s">
        <v>8</v>
      </c>
      <c r="B33" s="1" t="s">
        <v>9</v>
      </c>
      <c r="C33" s="13" t="s">
        <v>10</v>
      </c>
      <c r="D33" s="11" t="s">
        <v>2</v>
      </c>
      <c r="E33" s="1"/>
      <c r="F33" s="1"/>
      <c r="G33" s="1"/>
      <c r="H33" s="1"/>
    </row>
    <row r="34" spans="1:8" ht="12.75">
      <c r="A34" s="5" t="s">
        <v>26</v>
      </c>
      <c r="B34" s="5" t="s">
        <v>27</v>
      </c>
      <c r="C34" s="5" t="s">
        <v>57</v>
      </c>
      <c r="D34" s="6">
        <v>750</v>
      </c>
      <c r="E34" s="5"/>
      <c r="F34" s="5" t="s">
        <v>17</v>
      </c>
      <c r="G34" s="5" t="s">
        <v>17</v>
      </c>
      <c r="H34" s="5" t="s">
        <v>42</v>
      </c>
    </row>
    <row r="35" spans="1:8" ht="12.75">
      <c r="A35" s="5"/>
      <c r="B35" s="5" t="s">
        <v>31</v>
      </c>
      <c r="C35" s="5" t="s">
        <v>58</v>
      </c>
      <c r="D35" s="6">
        <v>18000</v>
      </c>
      <c r="E35" s="5" t="s">
        <v>17</v>
      </c>
      <c r="F35" s="5" t="s">
        <v>17</v>
      </c>
      <c r="G35" s="5" t="s">
        <v>17</v>
      </c>
      <c r="H35" s="5" t="s">
        <v>42</v>
      </c>
    </row>
    <row r="36" spans="1:8" ht="12.75">
      <c r="A36" s="5"/>
      <c r="B36" s="5" t="s">
        <v>43</v>
      </c>
      <c r="C36" s="5" t="s">
        <v>59</v>
      </c>
      <c r="D36" s="6">
        <v>732</v>
      </c>
      <c r="E36" s="5" t="s">
        <v>17</v>
      </c>
      <c r="F36" s="5" t="s">
        <v>17</v>
      </c>
      <c r="G36" s="5"/>
      <c r="H36" s="5" t="s">
        <v>42</v>
      </c>
    </row>
    <row r="37" spans="1:8" ht="12.75">
      <c r="A37" s="10"/>
      <c r="B37" s="10"/>
      <c r="C37" s="10"/>
      <c r="D37" s="16">
        <f>SUM(D34:D36)</f>
        <v>19482</v>
      </c>
      <c r="E37" s="10"/>
      <c r="F37" s="10"/>
      <c r="G37" s="10"/>
      <c r="H37" s="10"/>
    </row>
    <row r="38" spans="1:10" ht="12.75">
      <c r="A38" s="1"/>
      <c r="B38" s="1"/>
      <c r="I38"/>
      <c r="J38"/>
    </row>
    <row r="39" spans="1:10" ht="12.75">
      <c r="A39" s="1"/>
      <c r="B39" s="1"/>
      <c r="I39"/>
      <c r="J39"/>
    </row>
    <row r="40" spans="1:10" ht="12.75">
      <c r="A40" s="1"/>
      <c r="B40" s="1"/>
      <c r="I40"/>
      <c r="J40"/>
    </row>
    <row r="41" spans="1:10" ht="12.75">
      <c r="A41" s="1"/>
      <c r="B41" s="1"/>
      <c r="I41"/>
      <c r="J41"/>
    </row>
    <row r="42" spans="1:10" ht="12.75">
      <c r="A42" s="1"/>
      <c r="B42" s="1"/>
      <c r="I42"/>
      <c r="J42"/>
    </row>
    <row r="43" spans="1:10" ht="12.75">
      <c r="A43" s="1"/>
      <c r="B43" s="1"/>
      <c r="I43"/>
      <c r="J43"/>
    </row>
  </sheetData>
  <printOptions/>
  <pageMargins left="0.22" right="0.17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Washington Council of Governments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mfarrell</dc:creator>
  <cp:keywords/>
  <dc:description/>
  <cp:lastModifiedBy>mfarrell</cp:lastModifiedBy>
  <cp:lastPrinted>2008-09-12T20:59:43Z</cp:lastPrinted>
  <dcterms:created xsi:type="dcterms:W3CDTF">2007-12-21T22:32:58Z</dcterms:created>
  <dcterms:modified xsi:type="dcterms:W3CDTF">2008-09-15T15:56:56Z</dcterms:modified>
  <cp:category/>
  <cp:version/>
  <cp:contentType/>
  <cp:contentStatus/>
</cp:coreProperties>
</file>