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<sst xmlns="http://schemas.openxmlformats.org/spreadsheetml/2006/main" count="181" uniqueCount="92">
  <si>
    <t>Projects funded from the 1999 priority list</t>
  </si>
  <si>
    <t>Cost</t>
  </si>
  <si>
    <t>Funding Source</t>
  </si>
  <si>
    <t>Funding Status</t>
  </si>
  <si>
    <t>MD</t>
  </si>
  <si>
    <t>MC</t>
  </si>
  <si>
    <t>Forest Glen Pedestrian Access</t>
  </si>
  <si>
    <t>County</t>
  </si>
  <si>
    <t>partially funded</t>
  </si>
  <si>
    <t>Silver Spring Green Trail</t>
  </si>
  <si>
    <t>RVL</t>
  </si>
  <si>
    <t>Rockville Millennium Trail (Bicycle Beltway)</t>
  </si>
  <si>
    <t>Enhancement</t>
  </si>
  <si>
    <t xml:space="preserve"> mostly funded</t>
  </si>
  <si>
    <t>PGC</t>
  </si>
  <si>
    <t>Henson Creek Trail</t>
  </si>
  <si>
    <t>VA</t>
  </si>
  <si>
    <t>FFC, FFX</t>
  </si>
  <si>
    <t>Accotink-Gateway Connector</t>
  </si>
  <si>
    <t>CMAQ</t>
  </si>
  <si>
    <t>mostly funded</t>
  </si>
  <si>
    <t>PWC</t>
  </si>
  <si>
    <t>Dumfries Road (Route 234) Bike Path</t>
  </si>
  <si>
    <t>funded</t>
  </si>
  <si>
    <t>LEE</t>
  </si>
  <si>
    <t>Ida Lee Park Trail</t>
  </si>
  <si>
    <t>Virginia Rec Trails grant</t>
  </si>
  <si>
    <t>ARL</t>
  </si>
  <si>
    <t>Rosslyn Circle Crossing (Study)</t>
  </si>
  <si>
    <t>TEA-21 earmark (TCSP)</t>
  </si>
  <si>
    <t>Total Cost</t>
  </si>
  <si>
    <t>Funding</t>
  </si>
  <si>
    <t>DC</t>
  </si>
  <si>
    <t>DC Bicycle Plan Update</t>
  </si>
  <si>
    <t>new item on list</t>
  </si>
  <si>
    <t>fully funded</t>
  </si>
  <si>
    <t>Forest Glen Pedestrian Bridge</t>
  </si>
  <si>
    <t>County, State Enhancements</t>
  </si>
  <si>
    <t>Prince George's Connector to Met Branch Trail</t>
  </si>
  <si>
    <t>State</t>
  </si>
  <si>
    <t>ALX</t>
  </si>
  <si>
    <t>Eisenhower Trail/Bikeway Improvement</t>
  </si>
  <si>
    <t>TEA-21</t>
  </si>
  <si>
    <t>Rosslyn Circle Crossing (Implementation)</t>
  </si>
  <si>
    <t>STP</t>
  </si>
  <si>
    <t>LDN</t>
  </si>
  <si>
    <t>Purcellville to Round Hill Trail</t>
  </si>
  <si>
    <t>All projects are included in approved local plans and/or supported by the local government</t>
  </si>
  <si>
    <t>Although some have been funded for study, none have received a full funding commitment.</t>
  </si>
  <si>
    <t>Action</t>
  </si>
  <si>
    <t>Requested</t>
  </si>
  <si>
    <t>Transit</t>
  </si>
  <si>
    <t>Network</t>
  </si>
  <si>
    <t>Safety</t>
  </si>
  <si>
    <t>Jurisdiction</t>
  </si>
  <si>
    <t>Project Name</t>
  </si>
  <si>
    <t>(thous.)</t>
  </si>
  <si>
    <t>Access</t>
  </si>
  <si>
    <t>Connectivity</t>
  </si>
  <si>
    <t>Priority List</t>
  </si>
  <si>
    <t>Metropolitan Branch Trail</t>
  </si>
  <si>
    <t>Matthew Henson Trail</t>
  </si>
  <si>
    <t>Holmes Run Stream Crossing</t>
  </si>
  <si>
    <t>Pentagon Area Bicycle Access Improvements (Study)</t>
  </si>
  <si>
    <t>FFX</t>
  </si>
  <si>
    <t>Route 1 Pedestrian and Bicycle Safety Improvements</t>
  </si>
  <si>
    <t>Town of Herndon</t>
  </si>
  <si>
    <t>Centreville Road underpass at Dulles Airport Access Road</t>
  </si>
  <si>
    <t>Annual Cost</t>
  </si>
  <si>
    <t>D.C. Total</t>
  </si>
  <si>
    <t>Maryland Total</t>
  </si>
  <si>
    <t>Virginia Total</t>
  </si>
  <si>
    <t>Y</t>
  </si>
  <si>
    <t xml:space="preserve">Bicycle </t>
  </si>
  <si>
    <t>Projects Funded from the 2000 Priority List</t>
  </si>
  <si>
    <t>Projects Funded from the 2002 Priority List</t>
  </si>
  <si>
    <t>partially funded - study only</t>
  </si>
  <si>
    <t>not funded</t>
  </si>
  <si>
    <t>Priority Unfunded Bicycle/Pedestrian Projects Proposed for the FY2008-13 TIP</t>
  </si>
  <si>
    <t>Falls Road Shared-Use Path</t>
  </si>
  <si>
    <t>Since 2005</t>
  </si>
  <si>
    <t>partially funded - cost increased</t>
  </si>
  <si>
    <t>Bike/Ped Subcommittee</t>
  </si>
  <si>
    <t>Arlington Boulevard Bikeway Improvements</t>
  </si>
  <si>
    <t>Item 4</t>
  </si>
  <si>
    <t>new item on list - partly funded</t>
  </si>
  <si>
    <t>Loudoun County Parkway Shared-Use Path</t>
  </si>
  <si>
    <t>ALL</t>
  </si>
  <si>
    <t>WMATA service area</t>
  </si>
  <si>
    <t>Projects Funded from the January 2005 Priority List</t>
  </si>
  <si>
    <t>WMATA Bicycle Parking Project</t>
  </si>
  <si>
    <t>partially funded, cost increased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</si>
</sst>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6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6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6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4"/>
  <sheetViews>
    <sheetView tabSelected="1" workbookViewId="0" topLeftCell="A1">
      <selection activeCell="C2" sqref="C2"/>
    </sheetView>
  </sheetViews>
  <sheetFormatPr defaultColWidth="9.140625" defaultRowHeight="12.75"/>
  <cols>
    <col min="1" max="1" width="9.140625" style="1" customWidth="1"/>
    <col min="2" max="2" width="16.8515625" style="1" customWidth="1"/>
    <col min="3" max="3" width="40.8515625" style="1" customWidth="1"/>
    <col min="4" max="4" width="8.8515625" style="1" customWidth="1"/>
    <col min="5" max="5" width="7.140625" style="1" customWidth="1"/>
    <col min="6" max="6" width="9.140625" style="1" customWidth="1"/>
    <col min="7" max="7" width="5.28125" style="1" customWidth="1"/>
    <col min="8" max="8" width="24.00390625" style="1" customWidth="1"/>
    <col min="9" max="9" width="12.8515625" style="1" customWidth="1"/>
    <col min="10" max="16384" width="9.140625" style="1" customWidth="1"/>
  </cols>
  <sheetData>
    <row r="3" spans="1:8" ht="18">
      <c r="A3" s="6" t="s">
        <v>78</v>
      </c>
      <c r="H3" s="11" t="s">
        <v>82</v>
      </c>
    </row>
    <row r="4" ht="11.25">
      <c r="H4" s="10">
        <v>39042</v>
      </c>
    </row>
    <row r="5" spans="1:8" ht="11.25">
      <c r="A5" s="1" t="s">
        <v>47</v>
      </c>
      <c r="H5" s="11" t="s">
        <v>84</v>
      </c>
    </row>
    <row r="6" ht="11.25">
      <c r="A6" s="1" t="s">
        <v>48</v>
      </c>
    </row>
    <row r="10" spans="4:8" ht="11.25">
      <c r="D10" s="1" t="s">
        <v>31</v>
      </c>
      <c r="F10" s="1" t="s">
        <v>73</v>
      </c>
      <c r="H10" s="1" t="s">
        <v>49</v>
      </c>
    </row>
    <row r="11" spans="4:8" ht="11.25">
      <c r="D11" s="1" t="s">
        <v>50</v>
      </c>
      <c r="E11" s="1" t="s">
        <v>51</v>
      </c>
      <c r="F11" s="1" t="s">
        <v>52</v>
      </c>
      <c r="G11" s="1" t="s">
        <v>53</v>
      </c>
      <c r="H11" s="1" t="s">
        <v>80</v>
      </c>
    </row>
    <row r="12" spans="1:8" ht="11.25">
      <c r="A12" s="1" t="s">
        <v>39</v>
      </c>
      <c r="B12" s="1" t="s">
        <v>54</v>
      </c>
      <c r="C12" s="1" t="s">
        <v>55</v>
      </c>
      <c r="D12" s="1" t="s">
        <v>56</v>
      </c>
      <c r="E12" s="1" t="s">
        <v>57</v>
      </c>
      <c r="F12" s="1" t="s">
        <v>58</v>
      </c>
      <c r="H12" s="1" t="s">
        <v>59</v>
      </c>
    </row>
    <row r="14" spans="1:8" ht="11.25">
      <c r="A14" s="3" t="s">
        <v>32</v>
      </c>
      <c r="B14" s="3" t="s">
        <v>32</v>
      </c>
      <c r="C14" s="3" t="s">
        <v>60</v>
      </c>
      <c r="D14" s="4">
        <v>10000</v>
      </c>
      <c r="E14" s="3" t="s">
        <v>72</v>
      </c>
      <c r="F14" s="3" t="s">
        <v>72</v>
      </c>
      <c r="G14" s="3" t="s">
        <v>72</v>
      </c>
      <c r="H14" s="3" t="s">
        <v>8</v>
      </c>
    </row>
    <row r="15" spans="1:8" ht="11.25">
      <c r="A15" s="3" t="s">
        <v>4</v>
      </c>
      <c r="B15" s="3" t="s">
        <v>5</v>
      </c>
      <c r="C15" s="3" t="s">
        <v>79</v>
      </c>
      <c r="D15" s="4">
        <v>15000</v>
      </c>
      <c r="E15" s="3"/>
      <c r="F15" s="3" t="s">
        <v>72</v>
      </c>
      <c r="G15" s="3"/>
      <c r="H15" s="3" t="s">
        <v>34</v>
      </c>
    </row>
    <row r="16" spans="1:8" ht="11.25">
      <c r="A16" s="3"/>
      <c r="B16" s="3" t="s">
        <v>14</v>
      </c>
      <c r="C16" s="3" t="s">
        <v>15</v>
      </c>
      <c r="D16" s="3">
        <v>750</v>
      </c>
      <c r="E16" s="3" t="s">
        <v>72</v>
      </c>
      <c r="F16" s="3" t="s">
        <v>72</v>
      </c>
      <c r="G16" s="3"/>
      <c r="H16" s="3" t="s">
        <v>76</v>
      </c>
    </row>
    <row r="17" spans="1:8" ht="11.25">
      <c r="A17" s="3" t="s">
        <v>16</v>
      </c>
      <c r="B17" s="3" t="s">
        <v>40</v>
      </c>
      <c r="C17" s="3" t="s">
        <v>62</v>
      </c>
      <c r="D17" s="3">
        <v>250</v>
      </c>
      <c r="E17" s="3"/>
      <c r="F17" s="3" t="s">
        <v>72</v>
      </c>
      <c r="G17" s="3"/>
      <c r="H17" s="3" t="s">
        <v>77</v>
      </c>
    </row>
    <row r="18" spans="1:8" ht="12" customHeight="1">
      <c r="A18" s="3"/>
      <c r="B18" s="3" t="s">
        <v>27</v>
      </c>
      <c r="C18" s="12" t="s">
        <v>83</v>
      </c>
      <c r="D18" s="4">
        <v>2000</v>
      </c>
      <c r="E18" s="3" t="s">
        <v>72</v>
      </c>
      <c r="F18" s="3" t="s">
        <v>72</v>
      </c>
      <c r="G18" s="3" t="s">
        <v>72</v>
      </c>
      <c r="H18" s="3" t="s">
        <v>85</v>
      </c>
    </row>
    <row r="19" spans="1:8" ht="11.25">
      <c r="A19" s="3"/>
      <c r="B19" s="3" t="s">
        <v>64</v>
      </c>
      <c r="C19" s="3" t="s">
        <v>65</v>
      </c>
      <c r="D19" s="4">
        <v>16000</v>
      </c>
      <c r="E19" s="3" t="s">
        <v>72</v>
      </c>
      <c r="F19" s="3" t="s">
        <v>72</v>
      </c>
      <c r="G19" s="3" t="s">
        <v>72</v>
      </c>
      <c r="H19" s="3" t="s">
        <v>91</v>
      </c>
    </row>
    <row r="20" spans="1:8" ht="11.25">
      <c r="A20" s="3"/>
      <c r="B20" s="3" t="s">
        <v>45</v>
      </c>
      <c r="C20" s="3" t="s">
        <v>86</v>
      </c>
      <c r="D20" s="4">
        <v>1000</v>
      </c>
      <c r="E20" s="3" t="s">
        <v>72</v>
      </c>
      <c r="F20" s="3" t="s">
        <v>72</v>
      </c>
      <c r="G20" s="3"/>
      <c r="H20" s="3" t="s">
        <v>77</v>
      </c>
    </row>
    <row r="21" spans="1:8" ht="11.25">
      <c r="A21" s="3"/>
      <c r="B21" s="3" t="s">
        <v>21</v>
      </c>
      <c r="C21" s="3" t="s">
        <v>22</v>
      </c>
      <c r="D21" s="3">
        <v>204</v>
      </c>
      <c r="E21" s="3" t="s">
        <v>72</v>
      </c>
      <c r="F21" s="3" t="s">
        <v>72</v>
      </c>
      <c r="G21" s="3"/>
      <c r="H21" s="3" t="s">
        <v>81</v>
      </c>
    </row>
    <row r="22" spans="1:8" ht="11.25">
      <c r="A22" s="3" t="s">
        <v>87</v>
      </c>
      <c r="B22" s="3" t="s">
        <v>88</v>
      </c>
      <c r="C22" s="3" t="s">
        <v>90</v>
      </c>
      <c r="D22" s="3">
        <v>670</v>
      </c>
      <c r="E22" s="3" t="s">
        <v>72</v>
      </c>
      <c r="F22" s="3"/>
      <c r="G22" s="3"/>
      <c r="H22" s="3" t="s">
        <v>34</v>
      </c>
    </row>
    <row r="23" spans="3:4" ht="11.25">
      <c r="C23" s="1" t="s">
        <v>30</v>
      </c>
      <c r="D23" s="2">
        <f>SUM(D14:D22)</f>
        <v>45874</v>
      </c>
    </row>
    <row r="24" spans="3:4" ht="11.25">
      <c r="C24" s="1" t="s">
        <v>68</v>
      </c>
      <c r="D24" s="2">
        <f>(D23/6)</f>
        <v>7645.666666666667</v>
      </c>
    </row>
    <row r="26" spans="3:4" ht="11.25">
      <c r="C26" s="3" t="s">
        <v>69</v>
      </c>
      <c r="D26" s="5">
        <v>10000</v>
      </c>
    </row>
    <row r="27" spans="3:4" ht="11.25">
      <c r="C27" s="3" t="s">
        <v>70</v>
      </c>
      <c r="D27" s="5">
        <v>15750</v>
      </c>
    </row>
    <row r="28" spans="3:4" ht="11.25">
      <c r="C28" s="3" t="s">
        <v>71</v>
      </c>
      <c r="D28" s="5">
        <f>SUM(D17:D21)</f>
        <v>19454</v>
      </c>
    </row>
    <row r="29" spans="3:4" ht="11.25">
      <c r="C29" s="7"/>
      <c r="D29" s="8"/>
    </row>
    <row r="30" spans="3:4" ht="12.75">
      <c r="C30" s="13" t="s">
        <v>89</v>
      </c>
      <c r="D30" s="8"/>
    </row>
    <row r="31" spans="1:4" ht="11.25">
      <c r="A31" s="1" t="s">
        <v>39</v>
      </c>
      <c r="B31" s="1" t="s">
        <v>54</v>
      </c>
      <c r="C31" s="14" t="s">
        <v>55</v>
      </c>
      <c r="D31" s="8" t="s">
        <v>31</v>
      </c>
    </row>
    <row r="32" spans="1:8" ht="11.25">
      <c r="A32" s="3" t="s">
        <v>4</v>
      </c>
      <c r="B32" s="3" t="s">
        <v>5</v>
      </c>
      <c r="C32" s="3" t="s">
        <v>9</v>
      </c>
      <c r="D32" s="4">
        <v>6344</v>
      </c>
      <c r="E32" s="3" t="s">
        <v>72</v>
      </c>
      <c r="F32" s="3" t="s">
        <v>72</v>
      </c>
      <c r="G32" s="3"/>
      <c r="H32" s="3" t="s">
        <v>35</v>
      </c>
    </row>
    <row r="33" spans="1:8" ht="11.25">
      <c r="A33" s="3" t="s">
        <v>16</v>
      </c>
      <c r="B33" s="3" t="s">
        <v>27</v>
      </c>
      <c r="C33" s="3" t="s">
        <v>63</v>
      </c>
      <c r="D33" s="3">
        <v>150</v>
      </c>
      <c r="E33" s="3" t="s">
        <v>72</v>
      </c>
      <c r="F33" s="3" t="s">
        <v>72</v>
      </c>
      <c r="G33" s="3" t="s">
        <v>72</v>
      </c>
      <c r="H33" s="3" t="s">
        <v>35</v>
      </c>
    </row>
    <row r="34" spans="1:8" ht="11.25">
      <c r="A34" s="3"/>
      <c r="B34" s="3" t="s">
        <v>66</v>
      </c>
      <c r="C34" s="3" t="s">
        <v>67</v>
      </c>
      <c r="D34" s="3">
        <v>300</v>
      </c>
      <c r="E34" s="3"/>
      <c r="F34" s="3" t="s">
        <v>72</v>
      </c>
      <c r="G34" s="3" t="s">
        <v>72</v>
      </c>
      <c r="H34" s="3" t="s">
        <v>35</v>
      </c>
    </row>
    <row r="35" spans="1:8" ht="11.25">
      <c r="A35" s="7"/>
      <c r="B35" s="7"/>
      <c r="C35" s="7"/>
      <c r="D35" s="9">
        <f>SUM(D32:D34)</f>
        <v>6794</v>
      </c>
      <c r="E35" s="7"/>
      <c r="F35" s="7"/>
      <c r="G35" s="7"/>
      <c r="H35" s="7"/>
    </row>
    <row r="36" spans="1:8" ht="11.25">
      <c r="A36" s="7"/>
      <c r="B36" s="7"/>
      <c r="C36" s="7"/>
      <c r="D36" s="7"/>
      <c r="E36" s="7"/>
      <c r="F36" s="7"/>
      <c r="G36" s="7"/>
      <c r="H36" s="7"/>
    </row>
    <row r="37" spans="3:8" ht="11.25">
      <c r="C37" s="1" t="s">
        <v>75</v>
      </c>
      <c r="D37" s="1" t="s">
        <v>1</v>
      </c>
      <c r="E37" s="1" t="s">
        <v>2</v>
      </c>
      <c r="H37" s="1" t="s">
        <v>3</v>
      </c>
    </row>
    <row r="38" spans="1:8" ht="11.25">
      <c r="A38" s="3" t="s">
        <v>4</v>
      </c>
      <c r="B38" s="3" t="s">
        <v>5</v>
      </c>
      <c r="C38" s="3" t="s">
        <v>61</v>
      </c>
      <c r="D38" s="4">
        <v>4400</v>
      </c>
      <c r="E38" s="3"/>
      <c r="F38" s="3"/>
      <c r="G38" s="3"/>
      <c r="H38" s="3" t="s">
        <v>35</v>
      </c>
    </row>
    <row r="39" spans="3:4" ht="11.25">
      <c r="C39" s="1" t="s">
        <v>30</v>
      </c>
      <c r="D39" s="2">
        <v>4400</v>
      </c>
    </row>
    <row r="40" ht="11.25">
      <c r="D40" s="2"/>
    </row>
    <row r="41" spans="3:8" ht="11.25">
      <c r="C41" s="1" t="s">
        <v>74</v>
      </c>
      <c r="D41" s="1" t="s">
        <v>1</v>
      </c>
      <c r="E41" s="1" t="s">
        <v>2</v>
      </c>
      <c r="H41" s="1" t="s">
        <v>3</v>
      </c>
    </row>
    <row r="42" spans="1:8" ht="11.25">
      <c r="A42" s="3" t="s">
        <v>32</v>
      </c>
      <c r="B42" s="3" t="s">
        <v>32</v>
      </c>
      <c r="C42" s="3" t="s">
        <v>33</v>
      </c>
      <c r="D42" s="5">
        <v>500</v>
      </c>
      <c r="E42" s="3" t="s">
        <v>19</v>
      </c>
      <c r="F42" s="3"/>
      <c r="G42" s="3"/>
      <c r="H42" s="3" t="s">
        <v>35</v>
      </c>
    </row>
    <row r="43" spans="1:8" ht="11.25">
      <c r="A43" s="3" t="s">
        <v>4</v>
      </c>
      <c r="B43" s="3" t="s">
        <v>5</v>
      </c>
      <c r="C43" s="3" t="s">
        <v>36</v>
      </c>
      <c r="D43" s="4">
        <v>5900</v>
      </c>
      <c r="E43" s="3" t="s">
        <v>37</v>
      </c>
      <c r="F43" s="3"/>
      <c r="G43" s="3"/>
      <c r="H43" s="3" t="s">
        <v>35</v>
      </c>
    </row>
    <row r="44" spans="1:8" ht="11.25">
      <c r="A44" s="3"/>
      <c r="B44" s="3" t="s">
        <v>10</v>
      </c>
      <c r="C44" s="3" t="s">
        <v>11</v>
      </c>
      <c r="D44" s="4">
        <v>2153</v>
      </c>
      <c r="E44" s="3" t="s">
        <v>12</v>
      </c>
      <c r="F44" s="3"/>
      <c r="G44" s="3"/>
      <c r="H44" s="3" t="s">
        <v>35</v>
      </c>
    </row>
    <row r="45" spans="1:8" ht="11.25">
      <c r="A45" s="3"/>
      <c r="B45" s="3" t="s">
        <v>14</v>
      </c>
      <c r="C45" s="3" t="s">
        <v>38</v>
      </c>
      <c r="D45" s="3">
        <v>250</v>
      </c>
      <c r="E45" s="3" t="s">
        <v>39</v>
      </c>
      <c r="F45" s="3"/>
      <c r="G45" s="3"/>
      <c r="H45" s="3" t="s">
        <v>35</v>
      </c>
    </row>
    <row r="46" spans="1:8" ht="11.25">
      <c r="A46" s="3" t="s">
        <v>16</v>
      </c>
      <c r="B46" s="3" t="s">
        <v>40</v>
      </c>
      <c r="C46" s="3" t="s">
        <v>41</v>
      </c>
      <c r="D46" s="3">
        <v>830</v>
      </c>
      <c r="E46" s="3" t="s">
        <v>42</v>
      </c>
      <c r="F46" s="3"/>
      <c r="G46" s="3"/>
      <c r="H46" s="3" t="s">
        <v>35</v>
      </c>
    </row>
    <row r="47" spans="1:8" ht="11.25">
      <c r="A47" s="3"/>
      <c r="B47" s="3" t="s">
        <v>27</v>
      </c>
      <c r="C47" s="3" t="s">
        <v>43</v>
      </c>
      <c r="D47" s="4">
        <v>1000</v>
      </c>
      <c r="E47" s="3" t="s">
        <v>44</v>
      </c>
      <c r="F47" s="3"/>
      <c r="G47" s="3"/>
      <c r="H47" s="3" t="s">
        <v>35</v>
      </c>
    </row>
    <row r="48" spans="1:8" ht="11.25">
      <c r="A48" s="3"/>
      <c r="B48" s="3" t="s">
        <v>45</v>
      </c>
      <c r="C48" s="3" t="s">
        <v>46</v>
      </c>
      <c r="D48" s="3">
        <v>875</v>
      </c>
      <c r="E48" s="3" t="s">
        <v>12</v>
      </c>
      <c r="F48" s="3"/>
      <c r="G48" s="3"/>
      <c r="H48" s="3" t="s">
        <v>8</v>
      </c>
    </row>
    <row r="49" spans="3:4" ht="11.25">
      <c r="C49" s="1" t="s">
        <v>30</v>
      </c>
      <c r="D49" s="2">
        <f>SUM(D42:D48)</f>
        <v>11508</v>
      </c>
    </row>
    <row r="55" spans="2:8" ht="11.25">
      <c r="B55" s="1" t="s">
        <v>0</v>
      </c>
      <c r="D55" s="1" t="s">
        <v>1</v>
      </c>
      <c r="E55" s="1" t="s">
        <v>2</v>
      </c>
      <c r="H55" s="1" t="s">
        <v>3</v>
      </c>
    </row>
    <row r="56" spans="1:8" ht="11.25">
      <c r="A56" s="3" t="s">
        <v>4</v>
      </c>
      <c r="B56" s="3" t="s">
        <v>5</v>
      </c>
      <c r="C56" s="3" t="s">
        <v>6</v>
      </c>
      <c r="D56" s="3">
        <v>250</v>
      </c>
      <c r="E56" s="3" t="s">
        <v>7</v>
      </c>
      <c r="F56" s="3"/>
      <c r="G56" s="3"/>
      <c r="H56" s="3" t="s">
        <v>8</v>
      </c>
    </row>
    <row r="57" spans="1:8" ht="11.25">
      <c r="A57" s="3"/>
      <c r="B57" s="3" t="s">
        <v>5</v>
      </c>
      <c r="C57" s="3" t="s">
        <v>9</v>
      </c>
      <c r="D57" s="3">
        <v>265</v>
      </c>
      <c r="E57" s="3" t="s">
        <v>7</v>
      </c>
      <c r="F57" s="3"/>
      <c r="G57" s="3"/>
      <c r="H57" s="3" t="s">
        <v>8</v>
      </c>
    </row>
    <row r="58" spans="1:8" ht="11.25">
      <c r="A58" s="3"/>
      <c r="B58" s="3" t="s">
        <v>10</v>
      </c>
      <c r="C58" s="3" t="s">
        <v>11</v>
      </c>
      <c r="D58" s="4">
        <v>1400</v>
      </c>
      <c r="E58" s="3" t="s">
        <v>12</v>
      </c>
      <c r="F58" s="3"/>
      <c r="G58" s="3"/>
      <c r="H58" s="3" t="s">
        <v>13</v>
      </c>
    </row>
    <row r="59" spans="1:8" ht="11.25">
      <c r="A59" s="3"/>
      <c r="B59" s="3" t="s">
        <v>14</v>
      </c>
      <c r="C59" s="3" t="s">
        <v>15</v>
      </c>
      <c r="D59" s="3">
        <v>490</v>
      </c>
      <c r="E59" s="3" t="s">
        <v>12</v>
      </c>
      <c r="F59" s="3"/>
      <c r="G59" s="3"/>
      <c r="H59" s="3" t="s">
        <v>8</v>
      </c>
    </row>
    <row r="60" spans="1:8" ht="11.25">
      <c r="A60" s="3" t="s">
        <v>16</v>
      </c>
      <c r="B60" s="3" t="s">
        <v>17</v>
      </c>
      <c r="C60" s="3" t="s">
        <v>18</v>
      </c>
      <c r="D60" s="3">
        <v>782</v>
      </c>
      <c r="E60" s="3" t="s">
        <v>19</v>
      </c>
      <c r="F60" s="3"/>
      <c r="G60" s="3"/>
      <c r="H60" s="3" t="s">
        <v>20</v>
      </c>
    </row>
    <row r="61" spans="1:8" ht="11.25">
      <c r="A61" s="3"/>
      <c r="B61" s="3" t="s">
        <v>21</v>
      </c>
      <c r="C61" s="3" t="s">
        <v>22</v>
      </c>
      <c r="D61" s="3">
        <v>900</v>
      </c>
      <c r="E61" s="3" t="s">
        <v>7</v>
      </c>
      <c r="F61" s="3"/>
      <c r="G61" s="3"/>
      <c r="H61" s="3" t="s">
        <v>23</v>
      </c>
    </row>
    <row r="62" spans="1:8" ht="11.25">
      <c r="A62" s="3"/>
      <c r="B62" s="3" t="s">
        <v>24</v>
      </c>
      <c r="C62" s="3" t="s">
        <v>25</v>
      </c>
      <c r="D62" s="3">
        <v>138</v>
      </c>
      <c r="E62" s="3" t="s">
        <v>26</v>
      </c>
      <c r="F62" s="3"/>
      <c r="G62" s="3"/>
      <c r="H62" s="3" t="s">
        <v>23</v>
      </c>
    </row>
    <row r="63" spans="1:8" ht="11.25">
      <c r="A63" s="3"/>
      <c r="B63" s="3" t="s">
        <v>27</v>
      </c>
      <c r="C63" s="3" t="s">
        <v>28</v>
      </c>
      <c r="D63" s="3">
        <v>250</v>
      </c>
      <c r="E63" s="3" t="s">
        <v>29</v>
      </c>
      <c r="F63" s="3"/>
      <c r="G63" s="3"/>
      <c r="H63" s="3" t="s">
        <v>23</v>
      </c>
    </row>
    <row r="64" spans="3:4" ht="11.25">
      <c r="C64" s="1" t="s">
        <v>30</v>
      </c>
      <c r="D64" s="2">
        <f>SUM(D56:D63)</f>
        <v>4475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Washington Council of Governments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Farrell</dc:creator>
  <cp:keywords/>
  <dc:description/>
  <cp:lastModifiedBy>mfarrell</cp:lastModifiedBy>
  <cp:lastPrinted>2006-11-22T15:03:25Z</cp:lastPrinted>
  <dcterms:created xsi:type="dcterms:W3CDTF">2004-11-16T00:49:40Z</dcterms:created>
  <dcterms:modified xsi:type="dcterms:W3CDTF">2006-11-22T19:34:10Z</dcterms:modified>
  <cp:category/>
  <cp:version/>
  <cp:contentType/>
  <cp:contentStatus/>
</cp:coreProperties>
</file>